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ogoyski\Desktop\"/>
    </mc:Choice>
  </mc:AlternateContent>
  <bookViews>
    <workbookView xWindow="0" yWindow="0" windowWidth="28800" windowHeight="12210"/>
  </bookViews>
  <sheets>
    <sheet name="Tot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28" i="1"/>
  <c r="O27" i="1"/>
  <c r="J27" i="1"/>
  <c r="O26" i="1"/>
  <c r="J26" i="1"/>
  <c r="O25" i="1"/>
  <c r="J25" i="1"/>
  <c r="O24" i="1"/>
  <c r="J24" i="1"/>
  <c r="O23" i="1"/>
  <c r="O22" i="1"/>
  <c r="J22" i="1"/>
  <c r="O21" i="1"/>
  <c r="J21" i="1"/>
  <c r="J20" i="1"/>
  <c r="J19" i="1"/>
  <c r="O18" i="1"/>
  <c r="O17" i="1"/>
  <c r="J17" i="1"/>
  <c r="O16" i="1"/>
  <c r="J16" i="1"/>
  <c r="O15" i="1"/>
  <c r="J15" i="1"/>
  <c r="O14" i="1"/>
  <c r="O13" i="1"/>
  <c r="O12" i="1"/>
  <c r="O11" i="1"/>
  <c r="O10" i="1"/>
  <c r="J10" i="1"/>
  <c r="O9" i="1"/>
  <c r="J9" i="1"/>
  <c r="O8" i="1"/>
  <c r="J8" i="1"/>
  <c r="O7" i="1"/>
  <c r="O6" i="1"/>
  <c r="O5" i="1"/>
  <c r="O4" i="1"/>
  <c r="J4" i="1"/>
  <c r="O3" i="1"/>
  <c r="J3" i="1"/>
  <c r="J2" i="1"/>
</calcChain>
</file>

<file path=xl/sharedStrings.xml><?xml version="1.0" encoding="utf-8"?>
<sst xmlns="http://schemas.openxmlformats.org/spreadsheetml/2006/main" count="271" uniqueCount="126">
  <si>
    <t xml:space="preserve">Brand </t>
  </si>
  <si>
    <t>Quantity</t>
  </si>
  <si>
    <t>Kids</t>
  </si>
  <si>
    <t>accessories</t>
  </si>
  <si>
    <t>A lot of different</t>
  </si>
  <si>
    <t>Men</t>
  </si>
  <si>
    <t>swimsuite</t>
  </si>
  <si>
    <t>ADPT</t>
  </si>
  <si>
    <t>Women</t>
  </si>
  <si>
    <t>underwear</t>
  </si>
  <si>
    <t>Alcott</t>
  </si>
  <si>
    <t>Grand Total</t>
  </si>
  <si>
    <t>jewellery</t>
  </si>
  <si>
    <t>body</t>
  </si>
  <si>
    <t xml:space="preserve">Animal </t>
  </si>
  <si>
    <t>tie</t>
  </si>
  <si>
    <t>Authentic</t>
  </si>
  <si>
    <t>belts</t>
  </si>
  <si>
    <t xml:space="preserve">Benetton </t>
  </si>
  <si>
    <t>towel</t>
  </si>
  <si>
    <t>shoes</t>
  </si>
  <si>
    <t>Bershka</t>
  </si>
  <si>
    <t>pijama</t>
  </si>
  <si>
    <t>textile</t>
  </si>
  <si>
    <t>Blend HE</t>
  </si>
  <si>
    <t>Broadway</t>
  </si>
  <si>
    <t>bags</t>
  </si>
  <si>
    <t>C&amp;A</t>
  </si>
  <si>
    <t>socks</t>
  </si>
  <si>
    <t>Cache-Cache</t>
  </si>
  <si>
    <t>pantyhose</t>
  </si>
  <si>
    <t>Carpisa</t>
  </si>
  <si>
    <t>scarf</t>
  </si>
  <si>
    <t>DC</t>
  </si>
  <si>
    <t>caps</t>
  </si>
  <si>
    <t>Du Pareil</t>
  </si>
  <si>
    <t>accessories Total</t>
  </si>
  <si>
    <t>EMOI</t>
  </si>
  <si>
    <t>Kids Total</t>
  </si>
  <si>
    <t>Fox</t>
  </si>
  <si>
    <t>ballerinas</t>
  </si>
  <si>
    <t>Fransa</t>
  </si>
  <si>
    <t>thongs</t>
  </si>
  <si>
    <t>GAP</t>
  </si>
  <si>
    <t>espadrilles</t>
  </si>
  <si>
    <t>GDM</t>
  </si>
  <si>
    <t>boots</t>
  </si>
  <si>
    <t>slippers</t>
  </si>
  <si>
    <t>Men Total</t>
  </si>
  <si>
    <t>H&amp;M</t>
  </si>
  <si>
    <t>sandals</t>
  </si>
  <si>
    <t>Hummel</t>
  </si>
  <si>
    <t>IANA</t>
  </si>
  <si>
    <t>shoes Total</t>
  </si>
  <si>
    <t>Jack &amp; Jones</t>
  </si>
  <si>
    <t>Jacqueline de Yong</t>
  </si>
  <si>
    <t>bolero</t>
  </si>
  <si>
    <t>Women Total</t>
  </si>
  <si>
    <t>Jennyfer</t>
  </si>
  <si>
    <t>jumpsuite</t>
  </si>
  <si>
    <t>Kaffe</t>
  </si>
  <si>
    <t>jeans</t>
  </si>
  <si>
    <t>Kiabi</t>
  </si>
  <si>
    <t>waiscoats</t>
  </si>
  <si>
    <t>Koton</t>
  </si>
  <si>
    <t>cardigan</t>
  </si>
  <si>
    <t>LPP</t>
  </si>
  <si>
    <t>leggings</t>
  </si>
  <si>
    <t>LTB</t>
  </si>
  <si>
    <t>set</t>
  </si>
  <si>
    <t>Mama Licious</t>
  </si>
  <si>
    <t>trousers</t>
  </si>
  <si>
    <t>Mango</t>
  </si>
  <si>
    <t>skirts</t>
  </si>
  <si>
    <t>Mayoral</t>
  </si>
  <si>
    <t>top</t>
  </si>
  <si>
    <t>MiM</t>
  </si>
  <si>
    <t>shirt</t>
  </si>
  <si>
    <t>dress</t>
  </si>
  <si>
    <t>Mixed</t>
  </si>
  <si>
    <t>sport pants</t>
  </si>
  <si>
    <t>Motivi</t>
  </si>
  <si>
    <t>sweatshirts</t>
  </si>
  <si>
    <t>Name It</t>
  </si>
  <si>
    <t>t-shirts</t>
  </si>
  <si>
    <t>Nelly.com</t>
  </si>
  <si>
    <t>knitwear</t>
  </si>
  <si>
    <t>blazers</t>
  </si>
  <si>
    <t>Noisy May</t>
  </si>
  <si>
    <t>uniform</t>
  </si>
  <si>
    <t>Object</t>
  </si>
  <si>
    <t>shorts</t>
  </si>
  <si>
    <t>Okaidi</t>
  </si>
  <si>
    <t>textile Total</t>
  </si>
  <si>
    <t>Only</t>
  </si>
  <si>
    <t>Other Stories</t>
  </si>
  <si>
    <t>OVS</t>
  </si>
  <si>
    <t>Patrice Breal</t>
  </si>
  <si>
    <t>raincoats</t>
  </si>
  <si>
    <t>Piazza Italia</t>
  </si>
  <si>
    <t>Pieces</t>
  </si>
  <si>
    <t>jackets</t>
  </si>
  <si>
    <t>Piero Guidi</t>
  </si>
  <si>
    <t>Primigi</t>
  </si>
  <si>
    <t>Promod</t>
  </si>
  <si>
    <t>Puma</t>
  </si>
  <si>
    <t>Reserved</t>
  </si>
  <si>
    <t>Sarabanda</t>
  </si>
  <si>
    <t>Selected</t>
  </si>
  <si>
    <t>Sisters Point</t>
  </si>
  <si>
    <t>Tally Weijl</t>
  </si>
  <si>
    <t>Terra Nova</t>
  </si>
  <si>
    <t>Tom Tailor</t>
  </si>
  <si>
    <t>Vans</t>
  </si>
  <si>
    <t>Vero Moda</t>
  </si>
  <si>
    <t>VILA</t>
  </si>
  <si>
    <t>Why me</t>
  </si>
  <si>
    <t>Yamamay</t>
  </si>
  <si>
    <t>YAS</t>
  </si>
  <si>
    <t>ZARA</t>
  </si>
  <si>
    <t>Zuiki</t>
  </si>
  <si>
    <t>Sum</t>
  </si>
  <si>
    <t>Zalando brands</t>
  </si>
  <si>
    <t>Asos</t>
  </si>
  <si>
    <t xml:space="preserve">Asos shoes Mix </t>
  </si>
  <si>
    <t>Amazon cloth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</si>
</sst>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 indent="1"/>
    </xf>
    <xf numFmtId="0" fontId="2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0"/>
  <sheetViews>
    <sheetView tabSelected="1" workbookViewId="0">
      <selection activeCell="W14" sqref="W14"/>
    </sheetView>
  </sheetViews>
  <sheetFormatPr defaultRowHeight="15" x14ac:dyDescent="0.25"/>
  <cols>
    <col min="2" max="2" width="17.42578125" customWidth="1"/>
    <col min="3" max="3" width="10.28515625" customWidth="1"/>
    <col min="8" max="8" width="13.140625" customWidth="1"/>
    <col min="10" max="10" width="9.140625" style="1"/>
    <col min="13" max="13" width="16" customWidth="1"/>
    <col min="15" max="15" width="9.140625" style="1"/>
    <col min="18" max="18" width="18.140625" customWidth="1"/>
    <col min="19" max="19" width="10.28515625" customWidth="1"/>
  </cols>
  <sheetData>
    <row r="1" spans="2:19" x14ac:dyDescent="0.25">
      <c r="R1" s="2" t="s">
        <v>0</v>
      </c>
      <c r="S1" s="3" t="s">
        <v>1</v>
      </c>
    </row>
    <row r="2" spans="2:19" x14ac:dyDescent="0.25">
      <c r="B2" s="4" t="s">
        <v>2</v>
      </c>
      <c r="C2" s="5"/>
      <c r="H2" s="6" t="s">
        <v>2</v>
      </c>
      <c r="I2" s="7">
        <v>3112</v>
      </c>
      <c r="J2" s="1">
        <f>I2/I$5</f>
        <v>0.207910208444682</v>
      </c>
      <c r="M2" s="4" t="s">
        <v>3</v>
      </c>
      <c r="N2" s="5"/>
      <c r="R2" s="6" t="s">
        <v>4</v>
      </c>
      <c r="S2" s="7">
        <v>1</v>
      </c>
    </row>
    <row r="3" spans="2:19" x14ac:dyDescent="0.25">
      <c r="B3" s="8" t="s">
        <v>3</v>
      </c>
      <c r="C3" s="9"/>
      <c r="H3" s="6" t="s">
        <v>5</v>
      </c>
      <c r="I3" s="7">
        <v>1790</v>
      </c>
      <c r="J3" s="1">
        <f t="shared" ref="J3:J4" si="0">I3/I$5</f>
        <v>0.11958845537145911</v>
      </c>
      <c r="M3" s="10" t="s">
        <v>6</v>
      </c>
      <c r="N3" s="7">
        <v>414</v>
      </c>
      <c r="O3" s="1">
        <f>N3/N$54</f>
        <v>2.765900587920898E-2</v>
      </c>
      <c r="R3" s="6" t="s">
        <v>7</v>
      </c>
      <c r="S3" s="7">
        <v>1</v>
      </c>
    </row>
    <row r="4" spans="2:19" x14ac:dyDescent="0.25">
      <c r="B4" s="11" t="s">
        <v>6</v>
      </c>
      <c r="C4" s="7">
        <v>75</v>
      </c>
      <c r="H4" s="6" t="s">
        <v>8</v>
      </c>
      <c r="I4" s="7">
        <v>10066</v>
      </c>
      <c r="J4" s="1">
        <f t="shared" si="0"/>
        <v>0.67250133618385888</v>
      </c>
      <c r="M4" s="10" t="s">
        <v>9</v>
      </c>
      <c r="N4" s="7">
        <v>29</v>
      </c>
      <c r="O4" s="1">
        <f t="shared" ref="O4:O52" si="1">N4/N$54</f>
        <v>1.9374665954035276E-3</v>
      </c>
      <c r="R4" s="6" t="s">
        <v>110</v>
      </c>
      <c r="S4" s="7">
        <v>1</v>
      </c>
    </row>
    <row r="5" spans="2:19" x14ac:dyDescent="0.25">
      <c r="B5" s="11" t="s">
        <v>9</v>
      </c>
      <c r="C5" s="7">
        <v>4</v>
      </c>
      <c r="H5" s="2" t="s">
        <v>11</v>
      </c>
      <c r="I5" s="3">
        <v>14968</v>
      </c>
      <c r="M5" s="10" t="s">
        <v>12</v>
      </c>
      <c r="N5" s="7">
        <v>4</v>
      </c>
      <c r="O5" s="1">
        <f t="shared" si="1"/>
        <v>2.6723677177979688E-4</v>
      </c>
      <c r="R5" s="6" t="s">
        <v>113</v>
      </c>
      <c r="S5" s="7">
        <v>1</v>
      </c>
    </row>
    <row r="6" spans="2:19" x14ac:dyDescent="0.25">
      <c r="B6" s="11" t="s">
        <v>12</v>
      </c>
      <c r="C6" s="7">
        <v>1</v>
      </c>
      <c r="M6" s="10" t="s">
        <v>13</v>
      </c>
      <c r="N6" s="7">
        <v>11</v>
      </c>
      <c r="O6" s="1">
        <f t="shared" si="1"/>
        <v>7.3490112239444152E-4</v>
      </c>
      <c r="R6" s="6" t="s">
        <v>122</v>
      </c>
      <c r="S6" s="7">
        <v>1</v>
      </c>
    </row>
    <row r="7" spans="2:19" x14ac:dyDescent="0.25">
      <c r="B7" s="11" t="s">
        <v>13</v>
      </c>
      <c r="C7" s="7">
        <v>1</v>
      </c>
      <c r="M7" s="10" t="s">
        <v>15</v>
      </c>
      <c r="N7" s="7">
        <v>2</v>
      </c>
      <c r="O7" s="1">
        <f t="shared" si="1"/>
        <v>1.3361838588989844E-4</v>
      </c>
      <c r="R7" s="6" t="s">
        <v>18</v>
      </c>
      <c r="S7" s="7">
        <v>2</v>
      </c>
    </row>
    <row r="8" spans="2:19" x14ac:dyDescent="0.25">
      <c r="B8" s="11" t="s">
        <v>15</v>
      </c>
      <c r="C8" s="7">
        <v>2</v>
      </c>
      <c r="H8" s="6" t="s">
        <v>3</v>
      </c>
      <c r="I8" s="7">
        <v>715</v>
      </c>
      <c r="J8" s="1">
        <f>I8/I$11</f>
        <v>4.7768572955638695E-2</v>
      </c>
      <c r="M8" s="10" t="s">
        <v>17</v>
      </c>
      <c r="N8" s="7">
        <v>23</v>
      </c>
      <c r="O8" s="1">
        <f t="shared" si="1"/>
        <v>1.5366114377338323E-3</v>
      </c>
      <c r="R8" s="6" t="s">
        <v>27</v>
      </c>
      <c r="S8" s="7">
        <v>2</v>
      </c>
    </row>
    <row r="9" spans="2:19" x14ac:dyDescent="0.25">
      <c r="B9" s="11" t="s">
        <v>19</v>
      </c>
      <c r="C9" s="7">
        <v>12</v>
      </c>
      <c r="H9" s="6" t="s">
        <v>20</v>
      </c>
      <c r="I9" s="7">
        <v>904</v>
      </c>
      <c r="J9" s="1">
        <f t="shared" ref="J9:J10" si="2">I9/I$11</f>
        <v>6.0395510422234101E-2</v>
      </c>
      <c r="M9" s="10" t="s">
        <v>19</v>
      </c>
      <c r="N9" s="7">
        <v>12</v>
      </c>
      <c r="O9" s="1">
        <f t="shared" si="1"/>
        <v>8.0171031533939074E-4</v>
      </c>
      <c r="R9" s="6" t="s">
        <v>31</v>
      </c>
      <c r="S9" s="7">
        <v>2</v>
      </c>
    </row>
    <row r="10" spans="2:19" x14ac:dyDescent="0.25">
      <c r="B10" s="11" t="s">
        <v>22</v>
      </c>
      <c r="C10" s="7">
        <v>2</v>
      </c>
      <c r="H10" s="6" t="s">
        <v>23</v>
      </c>
      <c r="I10" s="7">
        <v>13349</v>
      </c>
      <c r="J10" s="1">
        <f t="shared" si="2"/>
        <v>0.89183591662212724</v>
      </c>
      <c r="M10" s="10" t="s">
        <v>22</v>
      </c>
      <c r="N10" s="7">
        <v>1</v>
      </c>
      <c r="O10" s="1">
        <f t="shared" si="1"/>
        <v>6.6809192944949219E-5</v>
      </c>
      <c r="R10" s="6" t="s">
        <v>43</v>
      </c>
      <c r="S10" s="7">
        <v>2</v>
      </c>
    </row>
    <row r="11" spans="2:19" x14ac:dyDescent="0.25">
      <c r="B11" s="11" t="s">
        <v>19</v>
      </c>
      <c r="C11" s="7">
        <v>5</v>
      </c>
      <c r="H11" s="2" t="s">
        <v>11</v>
      </c>
      <c r="I11" s="3">
        <v>14968</v>
      </c>
      <c r="M11" s="10" t="s">
        <v>22</v>
      </c>
      <c r="N11" s="7">
        <v>2</v>
      </c>
      <c r="O11" s="1">
        <f t="shared" si="1"/>
        <v>1.3361838588989844E-4</v>
      </c>
      <c r="R11" s="6" t="s">
        <v>70</v>
      </c>
      <c r="S11" s="7">
        <v>2</v>
      </c>
    </row>
    <row r="12" spans="2:19" x14ac:dyDescent="0.25">
      <c r="B12" s="11" t="s">
        <v>26</v>
      </c>
      <c r="C12" s="7">
        <v>7</v>
      </c>
      <c r="M12" s="10" t="s">
        <v>19</v>
      </c>
      <c r="N12" s="7">
        <v>5</v>
      </c>
      <c r="O12" s="1">
        <f t="shared" si="1"/>
        <v>3.3404596472474615E-4</v>
      </c>
      <c r="R12" s="6" t="s">
        <v>79</v>
      </c>
      <c r="S12" s="7">
        <v>2</v>
      </c>
    </row>
    <row r="13" spans="2:19" x14ac:dyDescent="0.25">
      <c r="B13" s="11" t="s">
        <v>28</v>
      </c>
      <c r="C13" s="7">
        <v>1</v>
      </c>
      <c r="M13" s="10" t="s">
        <v>9</v>
      </c>
      <c r="N13" s="7">
        <v>3</v>
      </c>
      <c r="O13" s="1">
        <f t="shared" si="1"/>
        <v>2.0042757883484769E-4</v>
      </c>
      <c r="R13" s="6" t="s">
        <v>37</v>
      </c>
      <c r="S13" s="7">
        <v>3</v>
      </c>
    </row>
    <row r="14" spans="2:19" x14ac:dyDescent="0.25">
      <c r="B14" s="11" t="s">
        <v>30</v>
      </c>
      <c r="C14" s="7">
        <v>1</v>
      </c>
      <c r="H14" s="4" t="s">
        <v>2</v>
      </c>
      <c r="I14" s="5"/>
      <c r="M14" s="10" t="s">
        <v>26</v>
      </c>
      <c r="N14" s="7">
        <v>8</v>
      </c>
      <c r="O14" s="1">
        <f t="shared" si="1"/>
        <v>5.3447354355959376E-4</v>
      </c>
      <c r="R14" s="6" t="s">
        <v>66</v>
      </c>
      <c r="S14" s="7">
        <v>3</v>
      </c>
    </row>
    <row r="15" spans="2:19" x14ac:dyDescent="0.25">
      <c r="B15" s="11" t="s">
        <v>32</v>
      </c>
      <c r="C15" s="7">
        <v>12</v>
      </c>
      <c r="H15" s="10" t="s">
        <v>3</v>
      </c>
      <c r="I15" s="7">
        <v>259</v>
      </c>
      <c r="J15" s="1">
        <f>I15/I$29</f>
        <v>1.7303580972741848E-2</v>
      </c>
      <c r="M15" s="10" t="s">
        <v>28</v>
      </c>
      <c r="N15" s="7">
        <v>2</v>
      </c>
      <c r="O15" s="1">
        <f t="shared" si="1"/>
        <v>1.3361838588989844E-4</v>
      </c>
      <c r="R15" s="6" t="s">
        <v>92</v>
      </c>
      <c r="S15" s="7">
        <v>3</v>
      </c>
    </row>
    <row r="16" spans="2:19" x14ac:dyDescent="0.25">
      <c r="B16" s="11" t="s">
        <v>34</v>
      </c>
      <c r="C16" s="7">
        <v>136</v>
      </c>
      <c r="H16" s="10" t="s">
        <v>20</v>
      </c>
      <c r="I16" s="7">
        <v>177</v>
      </c>
      <c r="J16" s="1">
        <f t="shared" ref="J16:J27" si="3">I16/I$29</f>
        <v>1.1825227151256014E-2</v>
      </c>
      <c r="M16" s="10" t="s">
        <v>30</v>
      </c>
      <c r="N16" s="7">
        <v>18</v>
      </c>
      <c r="O16" s="1">
        <f t="shared" si="1"/>
        <v>1.202565473009086E-3</v>
      </c>
      <c r="R16" s="6" t="s">
        <v>74</v>
      </c>
      <c r="S16" s="7">
        <v>6</v>
      </c>
    </row>
    <row r="17" spans="2:19" x14ac:dyDescent="0.25">
      <c r="B17" s="8" t="s">
        <v>36</v>
      </c>
      <c r="C17" s="9">
        <v>259</v>
      </c>
      <c r="H17" s="10" t="s">
        <v>23</v>
      </c>
      <c r="I17" s="7">
        <v>2676</v>
      </c>
      <c r="J17" s="1">
        <f t="shared" si="3"/>
        <v>0.17878140032068413</v>
      </c>
      <c r="M17" s="10" t="s">
        <v>32</v>
      </c>
      <c r="N17" s="7">
        <v>39</v>
      </c>
      <c r="O17" s="1">
        <f t="shared" si="1"/>
        <v>2.60555852485302E-3</v>
      </c>
      <c r="R17" s="6" t="s">
        <v>16</v>
      </c>
      <c r="S17" s="7">
        <v>8</v>
      </c>
    </row>
    <row r="18" spans="2:19" x14ac:dyDescent="0.25">
      <c r="B18" s="8" t="s">
        <v>20</v>
      </c>
      <c r="C18" s="9"/>
      <c r="H18" s="12" t="s">
        <v>38</v>
      </c>
      <c r="I18" s="13">
        <v>3112</v>
      </c>
      <c r="M18" s="10" t="s">
        <v>34</v>
      </c>
      <c r="N18" s="7">
        <v>142</v>
      </c>
      <c r="O18" s="1">
        <f t="shared" si="1"/>
        <v>9.4869053981827892E-3</v>
      </c>
      <c r="R18" s="6" t="s">
        <v>105</v>
      </c>
      <c r="S18" s="7">
        <v>8</v>
      </c>
    </row>
    <row r="19" spans="2:19" x14ac:dyDescent="0.25">
      <c r="B19" s="11" t="s">
        <v>40</v>
      </c>
      <c r="C19" s="7">
        <v>14</v>
      </c>
      <c r="H19" s="4" t="s">
        <v>5</v>
      </c>
      <c r="I19" s="5"/>
      <c r="J19" s="1">
        <f t="shared" si="3"/>
        <v>0</v>
      </c>
      <c r="M19" s="12" t="s">
        <v>36</v>
      </c>
      <c r="N19" s="13">
        <v>715</v>
      </c>
      <c r="R19" s="6" t="s">
        <v>45</v>
      </c>
      <c r="S19" s="7">
        <v>10</v>
      </c>
    </row>
    <row r="20" spans="2:19" x14ac:dyDescent="0.25">
      <c r="B20" s="11" t="s">
        <v>42</v>
      </c>
      <c r="C20" s="7">
        <v>27</v>
      </c>
      <c r="H20" s="10" t="s">
        <v>3</v>
      </c>
      <c r="I20" s="7">
        <v>45</v>
      </c>
      <c r="J20" s="1">
        <f t="shared" si="3"/>
        <v>3.0064136825227153E-3</v>
      </c>
      <c r="M20" s="4" t="s">
        <v>20</v>
      </c>
      <c r="N20" s="5"/>
      <c r="R20" s="6" t="s">
        <v>52</v>
      </c>
      <c r="S20" s="7">
        <v>10</v>
      </c>
    </row>
    <row r="21" spans="2:19" x14ac:dyDescent="0.25">
      <c r="B21" s="11" t="s">
        <v>44</v>
      </c>
      <c r="C21" s="7">
        <v>15</v>
      </c>
      <c r="H21" s="10" t="s">
        <v>20</v>
      </c>
      <c r="I21" s="7">
        <v>49</v>
      </c>
      <c r="J21" s="1">
        <f t="shared" si="3"/>
        <v>3.2736504543025122E-3</v>
      </c>
      <c r="M21" s="10" t="s">
        <v>40</v>
      </c>
      <c r="N21" s="7">
        <v>31</v>
      </c>
      <c r="O21" s="1">
        <f t="shared" si="1"/>
        <v>2.0710849812934258E-3</v>
      </c>
      <c r="R21" s="6" t="s">
        <v>118</v>
      </c>
      <c r="S21" s="7">
        <v>12</v>
      </c>
    </row>
    <row r="22" spans="2:19" x14ac:dyDescent="0.25">
      <c r="B22" s="11" t="s">
        <v>20</v>
      </c>
      <c r="C22" s="7">
        <v>11</v>
      </c>
      <c r="H22" s="10" t="s">
        <v>23</v>
      </c>
      <c r="I22" s="7">
        <v>1696</v>
      </c>
      <c r="J22" s="1">
        <f t="shared" si="3"/>
        <v>0.11330839123463389</v>
      </c>
      <c r="M22" s="10" t="s">
        <v>46</v>
      </c>
      <c r="N22" s="7">
        <v>1</v>
      </c>
      <c r="O22" s="1">
        <f t="shared" si="1"/>
        <v>6.6809192944949219E-5</v>
      </c>
      <c r="R22" s="6" t="s">
        <v>62</v>
      </c>
      <c r="S22" s="7">
        <v>16</v>
      </c>
    </row>
    <row r="23" spans="2:19" x14ac:dyDescent="0.25">
      <c r="B23" s="11" t="s">
        <v>47</v>
      </c>
      <c r="C23" s="7">
        <v>5</v>
      </c>
      <c r="H23" s="12" t="s">
        <v>48</v>
      </c>
      <c r="I23" s="13">
        <v>1790</v>
      </c>
      <c r="M23" s="10" t="s">
        <v>42</v>
      </c>
      <c r="N23" s="7">
        <v>103</v>
      </c>
      <c r="O23" s="1">
        <f t="shared" si="1"/>
        <v>6.8813468733297705E-3</v>
      </c>
      <c r="R23" s="6" t="s">
        <v>117</v>
      </c>
      <c r="S23" s="7">
        <v>16</v>
      </c>
    </row>
    <row r="24" spans="2:19" x14ac:dyDescent="0.25">
      <c r="B24" s="11" t="s">
        <v>50</v>
      </c>
      <c r="C24" s="7">
        <v>49</v>
      </c>
      <c r="H24" s="4" t="s">
        <v>8</v>
      </c>
      <c r="I24" s="5"/>
      <c r="J24" s="1">
        <f t="shared" si="3"/>
        <v>0</v>
      </c>
      <c r="M24" s="10" t="s">
        <v>44</v>
      </c>
      <c r="N24" s="7">
        <v>81</v>
      </c>
      <c r="O24" s="1">
        <f t="shared" si="1"/>
        <v>5.4115446285408876E-3</v>
      </c>
      <c r="R24" s="6" t="s">
        <v>55</v>
      </c>
      <c r="S24" s="7">
        <v>17</v>
      </c>
    </row>
    <row r="25" spans="2:19" x14ac:dyDescent="0.25">
      <c r="B25" s="11" t="s">
        <v>47</v>
      </c>
      <c r="C25" s="7">
        <v>56</v>
      </c>
      <c r="H25" s="10" t="s">
        <v>3</v>
      </c>
      <c r="I25" s="7">
        <v>411</v>
      </c>
      <c r="J25" s="1">
        <f t="shared" si="3"/>
        <v>2.7458578300374133E-2</v>
      </c>
      <c r="M25" s="10" t="s">
        <v>20</v>
      </c>
      <c r="N25" s="7">
        <v>567</v>
      </c>
      <c r="O25" s="1">
        <f t="shared" si="1"/>
        <v>3.7880812399786211E-2</v>
      </c>
      <c r="R25" s="6" t="s">
        <v>88</v>
      </c>
      <c r="S25" s="7">
        <v>21</v>
      </c>
    </row>
    <row r="26" spans="2:19" x14ac:dyDescent="0.25">
      <c r="B26" s="8" t="s">
        <v>53</v>
      </c>
      <c r="C26" s="9">
        <v>177</v>
      </c>
      <c r="H26" s="10" t="s">
        <v>20</v>
      </c>
      <c r="I26" s="7">
        <v>678</v>
      </c>
      <c r="J26" s="1">
        <f t="shared" si="3"/>
        <v>4.5296632816675578E-2</v>
      </c>
      <c r="M26" s="10" t="s">
        <v>47</v>
      </c>
      <c r="N26" s="7">
        <v>6</v>
      </c>
      <c r="O26" s="1">
        <f t="shared" si="1"/>
        <v>4.0085515766969537E-4</v>
      </c>
      <c r="R26" s="6" t="s">
        <v>60</v>
      </c>
      <c r="S26" s="7">
        <v>22</v>
      </c>
    </row>
    <row r="27" spans="2:19" x14ac:dyDescent="0.25">
      <c r="B27" s="8" t="s">
        <v>23</v>
      </c>
      <c r="C27" s="9"/>
      <c r="H27" s="10" t="s">
        <v>23</v>
      </c>
      <c r="I27" s="7">
        <v>8977</v>
      </c>
      <c r="J27" s="1">
        <f t="shared" si="3"/>
        <v>0.59974612506680924</v>
      </c>
      <c r="M27" s="10" t="s">
        <v>50</v>
      </c>
      <c r="N27" s="7">
        <v>51</v>
      </c>
      <c r="O27" s="1">
        <f t="shared" si="1"/>
        <v>3.4072688401924106E-3</v>
      </c>
      <c r="R27" s="6" t="s">
        <v>83</v>
      </c>
      <c r="S27" s="7">
        <v>24</v>
      </c>
    </row>
    <row r="28" spans="2:19" x14ac:dyDescent="0.25">
      <c r="B28" s="11" t="s">
        <v>56</v>
      </c>
      <c r="C28" s="7">
        <v>47</v>
      </c>
      <c r="H28" s="12" t="s">
        <v>57</v>
      </c>
      <c r="I28" s="13">
        <v>10066</v>
      </c>
      <c r="M28" s="10" t="s">
        <v>47</v>
      </c>
      <c r="N28" s="7">
        <v>64</v>
      </c>
      <c r="O28" s="1">
        <f t="shared" si="1"/>
        <v>4.27578834847675E-3</v>
      </c>
      <c r="R28" s="6" t="s">
        <v>120</v>
      </c>
      <c r="S28" s="7">
        <v>25</v>
      </c>
    </row>
    <row r="29" spans="2:19" x14ac:dyDescent="0.25">
      <c r="B29" s="11" t="s">
        <v>59</v>
      </c>
      <c r="C29" s="7">
        <v>4</v>
      </c>
      <c r="H29" s="2" t="s">
        <v>11</v>
      </c>
      <c r="I29" s="3">
        <v>14968</v>
      </c>
      <c r="M29" s="12" t="s">
        <v>53</v>
      </c>
      <c r="N29" s="13">
        <v>904</v>
      </c>
      <c r="R29" s="6" t="s">
        <v>25</v>
      </c>
      <c r="S29" s="7">
        <v>27</v>
      </c>
    </row>
    <row r="30" spans="2:19" x14ac:dyDescent="0.25">
      <c r="B30" s="11" t="s">
        <v>61</v>
      </c>
      <c r="C30" s="7">
        <v>8</v>
      </c>
      <c r="M30" s="4" t="s">
        <v>23</v>
      </c>
      <c r="N30" s="5"/>
      <c r="R30" s="6" t="s">
        <v>99</v>
      </c>
      <c r="S30" s="7">
        <v>28</v>
      </c>
    </row>
    <row r="31" spans="2:19" x14ac:dyDescent="0.25">
      <c r="B31" s="11" t="s">
        <v>63</v>
      </c>
      <c r="C31" s="7">
        <v>23</v>
      </c>
      <c r="M31" s="10" t="s">
        <v>56</v>
      </c>
      <c r="N31" s="7">
        <v>160</v>
      </c>
      <c r="O31" s="1">
        <f t="shared" si="1"/>
        <v>1.0689470871191877E-2</v>
      </c>
      <c r="R31" s="6" t="s">
        <v>14</v>
      </c>
      <c r="S31" s="7">
        <v>30</v>
      </c>
    </row>
    <row r="32" spans="2:19" x14ac:dyDescent="0.25">
      <c r="B32" s="11" t="s">
        <v>65</v>
      </c>
      <c r="C32" s="7">
        <v>1</v>
      </c>
      <c r="M32" s="10" t="s">
        <v>59</v>
      </c>
      <c r="N32" s="7">
        <v>179</v>
      </c>
      <c r="O32" s="1">
        <f t="shared" si="1"/>
        <v>1.1958845537145912E-2</v>
      </c>
      <c r="R32" s="6" t="s">
        <v>81</v>
      </c>
      <c r="S32" s="7">
        <v>31</v>
      </c>
    </row>
    <row r="33" spans="2:19" x14ac:dyDescent="0.25">
      <c r="B33" s="11" t="s">
        <v>67</v>
      </c>
      <c r="C33" s="7">
        <v>306</v>
      </c>
      <c r="M33" s="10" t="s">
        <v>61</v>
      </c>
      <c r="N33" s="7">
        <v>87</v>
      </c>
      <c r="O33" s="1">
        <f t="shared" si="1"/>
        <v>5.812399786210583E-3</v>
      </c>
      <c r="R33" s="6" t="s">
        <v>106</v>
      </c>
      <c r="S33" s="7">
        <v>33</v>
      </c>
    </row>
    <row r="34" spans="2:19" x14ac:dyDescent="0.25">
      <c r="B34" s="11" t="s">
        <v>69</v>
      </c>
      <c r="C34" s="7">
        <v>3</v>
      </c>
      <c r="M34" s="10" t="s">
        <v>63</v>
      </c>
      <c r="N34" s="7">
        <v>36</v>
      </c>
      <c r="O34" s="1">
        <f t="shared" si="1"/>
        <v>2.4051309460181719E-3</v>
      </c>
      <c r="R34" s="6" t="s">
        <v>100</v>
      </c>
      <c r="S34" s="7">
        <v>34</v>
      </c>
    </row>
    <row r="35" spans="2:19" x14ac:dyDescent="0.25">
      <c r="B35" s="11" t="s">
        <v>71</v>
      </c>
      <c r="C35" s="7">
        <v>104</v>
      </c>
      <c r="M35" s="10" t="s">
        <v>65</v>
      </c>
      <c r="N35" s="7">
        <v>64</v>
      </c>
      <c r="O35" s="1">
        <f t="shared" si="1"/>
        <v>4.27578834847675E-3</v>
      </c>
      <c r="R35" s="6" t="s">
        <v>90</v>
      </c>
      <c r="S35" s="7">
        <v>35</v>
      </c>
    </row>
    <row r="36" spans="2:19" x14ac:dyDescent="0.25">
      <c r="B36" s="11" t="s">
        <v>73</v>
      </c>
      <c r="C36" s="7">
        <v>344</v>
      </c>
      <c r="M36" s="10" t="s">
        <v>67</v>
      </c>
      <c r="N36" s="7">
        <v>334</v>
      </c>
      <c r="O36" s="1">
        <f t="shared" si="1"/>
        <v>2.2314270443613043E-2</v>
      </c>
      <c r="R36" s="6" t="s">
        <v>116</v>
      </c>
      <c r="S36" s="7">
        <v>38</v>
      </c>
    </row>
    <row r="37" spans="2:19" x14ac:dyDescent="0.25">
      <c r="B37" s="11" t="s">
        <v>75</v>
      </c>
      <c r="C37" s="7">
        <v>163</v>
      </c>
      <c r="M37" s="10" t="s">
        <v>69</v>
      </c>
      <c r="N37" s="7">
        <v>3</v>
      </c>
      <c r="O37" s="1">
        <f t="shared" si="1"/>
        <v>2.0042757883484769E-4</v>
      </c>
      <c r="R37" s="6" t="s">
        <v>33</v>
      </c>
      <c r="S37" s="7">
        <v>39</v>
      </c>
    </row>
    <row r="38" spans="2:19" x14ac:dyDescent="0.25">
      <c r="B38" s="11" t="s">
        <v>77</v>
      </c>
      <c r="C38" s="7">
        <v>10</v>
      </c>
      <c r="M38" s="10" t="s">
        <v>71</v>
      </c>
      <c r="N38" s="7">
        <v>1233</v>
      </c>
      <c r="O38" s="1">
        <f t="shared" si="1"/>
        <v>8.2375734901122391E-2</v>
      </c>
      <c r="R38" s="6" t="s">
        <v>102</v>
      </c>
      <c r="S38" s="7">
        <v>42</v>
      </c>
    </row>
    <row r="39" spans="2:19" x14ac:dyDescent="0.25">
      <c r="B39" s="11" t="s">
        <v>78</v>
      </c>
      <c r="C39" s="7">
        <v>204</v>
      </c>
      <c r="M39" s="10" t="s">
        <v>73</v>
      </c>
      <c r="N39" s="7">
        <v>1429</v>
      </c>
      <c r="O39" s="1">
        <f t="shared" si="1"/>
        <v>9.5470336718332438E-2</v>
      </c>
      <c r="R39" s="6" t="s">
        <v>35</v>
      </c>
      <c r="S39" s="7">
        <v>51</v>
      </c>
    </row>
    <row r="40" spans="2:19" x14ac:dyDescent="0.25">
      <c r="B40" s="11" t="s">
        <v>80</v>
      </c>
      <c r="C40" s="7">
        <v>13</v>
      </c>
      <c r="M40" s="10" t="s">
        <v>75</v>
      </c>
      <c r="N40" s="7">
        <v>3153</v>
      </c>
      <c r="O40" s="1">
        <f t="shared" si="1"/>
        <v>0.21064938535542491</v>
      </c>
      <c r="R40" s="6" t="s">
        <v>97</v>
      </c>
      <c r="S40" s="7">
        <v>52</v>
      </c>
    </row>
    <row r="41" spans="2:19" x14ac:dyDescent="0.25">
      <c r="B41" s="11" t="s">
        <v>82</v>
      </c>
      <c r="C41" s="7">
        <v>5</v>
      </c>
      <c r="M41" s="10" t="s">
        <v>77</v>
      </c>
      <c r="N41" s="7">
        <v>1195</v>
      </c>
      <c r="O41" s="1">
        <f t="shared" si="1"/>
        <v>7.9836985569214328E-2</v>
      </c>
      <c r="R41" s="6" t="s">
        <v>109</v>
      </c>
      <c r="S41" s="7">
        <v>56</v>
      </c>
    </row>
    <row r="42" spans="2:19" x14ac:dyDescent="0.25">
      <c r="B42" s="11" t="s">
        <v>84</v>
      </c>
      <c r="C42" s="7">
        <v>1198</v>
      </c>
      <c r="M42" s="10" t="s">
        <v>78</v>
      </c>
      <c r="N42" s="7">
        <v>1911</v>
      </c>
      <c r="O42" s="1">
        <f t="shared" si="1"/>
        <v>0.12767236771779797</v>
      </c>
      <c r="R42" s="6" t="s">
        <v>103</v>
      </c>
      <c r="S42" s="7">
        <v>66</v>
      </c>
    </row>
    <row r="43" spans="2:19" x14ac:dyDescent="0.25">
      <c r="B43" s="11" t="s">
        <v>86</v>
      </c>
      <c r="C43" s="7">
        <v>2</v>
      </c>
      <c r="M43" s="10" t="s">
        <v>87</v>
      </c>
      <c r="N43" s="7">
        <v>54</v>
      </c>
      <c r="O43" s="1">
        <f t="shared" si="1"/>
        <v>3.6076964190272583E-3</v>
      </c>
      <c r="R43" s="6" t="s">
        <v>51</v>
      </c>
      <c r="S43" s="7">
        <v>74</v>
      </c>
    </row>
    <row r="44" spans="2:19" x14ac:dyDescent="0.25">
      <c r="B44" s="11" t="s">
        <v>89</v>
      </c>
      <c r="C44" s="7">
        <v>8</v>
      </c>
      <c r="M44" s="10" t="s">
        <v>80</v>
      </c>
      <c r="N44" s="7">
        <v>24</v>
      </c>
      <c r="O44" s="1">
        <f t="shared" si="1"/>
        <v>1.6034206306787815E-3</v>
      </c>
      <c r="R44" s="6" t="s">
        <v>85</v>
      </c>
      <c r="S44" s="7">
        <v>74</v>
      </c>
    </row>
    <row r="45" spans="2:19" x14ac:dyDescent="0.25">
      <c r="B45" s="11" t="s">
        <v>91</v>
      </c>
      <c r="C45" s="7">
        <v>233</v>
      </c>
      <c r="M45" s="10" t="s">
        <v>82</v>
      </c>
      <c r="N45" s="7">
        <v>13</v>
      </c>
      <c r="O45" s="1">
        <f t="shared" si="1"/>
        <v>8.6851950828433996E-4</v>
      </c>
      <c r="R45" s="6" t="s">
        <v>41</v>
      </c>
      <c r="S45" s="7">
        <v>75</v>
      </c>
    </row>
    <row r="46" spans="2:19" x14ac:dyDescent="0.25">
      <c r="B46" s="8" t="s">
        <v>93</v>
      </c>
      <c r="C46" s="9">
        <v>2676</v>
      </c>
      <c r="M46" s="10" t="s">
        <v>84</v>
      </c>
      <c r="N46" s="7">
        <v>2138</v>
      </c>
      <c r="O46" s="1">
        <f t="shared" si="1"/>
        <v>0.14283805451630144</v>
      </c>
      <c r="R46" s="6" t="s">
        <v>94</v>
      </c>
      <c r="S46" s="7">
        <v>80</v>
      </c>
    </row>
    <row r="47" spans="2:19" x14ac:dyDescent="0.25">
      <c r="B47" s="12" t="s">
        <v>38</v>
      </c>
      <c r="C47" s="13">
        <v>3112</v>
      </c>
      <c r="M47" s="10" t="s">
        <v>75</v>
      </c>
      <c r="N47" s="7">
        <v>379</v>
      </c>
      <c r="O47" s="1">
        <f t="shared" si="1"/>
        <v>2.5320684126135758E-2</v>
      </c>
      <c r="R47" s="6" t="s">
        <v>107</v>
      </c>
      <c r="S47" s="7">
        <v>87</v>
      </c>
    </row>
    <row r="48" spans="2:19" x14ac:dyDescent="0.25">
      <c r="B48" s="4" t="s">
        <v>5</v>
      </c>
      <c r="C48" s="5"/>
      <c r="M48" s="10" t="s">
        <v>86</v>
      </c>
      <c r="N48" s="7">
        <v>22</v>
      </c>
      <c r="O48" s="1">
        <f t="shared" si="1"/>
        <v>1.469802244788883E-3</v>
      </c>
      <c r="R48" s="6" t="s">
        <v>76</v>
      </c>
      <c r="S48" s="7">
        <v>89</v>
      </c>
    </row>
    <row r="49" spans="2:19" x14ac:dyDescent="0.25">
      <c r="B49" s="8" t="s">
        <v>3</v>
      </c>
      <c r="C49" s="9"/>
      <c r="M49" s="10" t="s">
        <v>89</v>
      </c>
      <c r="N49" s="7">
        <v>8</v>
      </c>
      <c r="O49" s="1">
        <f t="shared" si="1"/>
        <v>5.3447354355959376E-4</v>
      </c>
      <c r="R49" s="6" t="s">
        <v>49</v>
      </c>
      <c r="S49" s="7">
        <v>121</v>
      </c>
    </row>
    <row r="50" spans="2:19" x14ac:dyDescent="0.25">
      <c r="B50" s="11" t="s">
        <v>6</v>
      </c>
      <c r="C50" s="7">
        <v>44</v>
      </c>
      <c r="M50" s="10" t="s">
        <v>98</v>
      </c>
      <c r="N50" s="7">
        <v>87</v>
      </c>
      <c r="O50" s="1">
        <f t="shared" si="1"/>
        <v>5.812399786210583E-3</v>
      </c>
      <c r="R50" s="6" t="s">
        <v>108</v>
      </c>
      <c r="S50" s="7">
        <v>144</v>
      </c>
    </row>
    <row r="51" spans="2:19" x14ac:dyDescent="0.25">
      <c r="B51" s="11" t="s">
        <v>28</v>
      </c>
      <c r="C51" s="7">
        <v>1</v>
      </c>
      <c r="M51" s="10" t="s">
        <v>91</v>
      </c>
      <c r="N51" s="7">
        <v>761</v>
      </c>
      <c r="O51" s="1">
        <f t="shared" si="1"/>
        <v>5.0841795831106359E-2</v>
      </c>
      <c r="R51" s="6" t="s">
        <v>58</v>
      </c>
      <c r="S51" s="7">
        <v>149</v>
      </c>
    </row>
    <row r="52" spans="2:19" x14ac:dyDescent="0.25">
      <c r="B52" s="8" t="s">
        <v>36</v>
      </c>
      <c r="C52" s="9">
        <v>45</v>
      </c>
      <c r="M52" s="10" t="s">
        <v>101</v>
      </c>
      <c r="N52" s="7">
        <v>79</v>
      </c>
      <c r="O52" s="1">
        <f t="shared" si="1"/>
        <v>5.2779262426509892E-3</v>
      </c>
      <c r="R52" s="6" t="s">
        <v>125</v>
      </c>
      <c r="S52" s="7">
        <v>156</v>
      </c>
    </row>
    <row r="53" spans="2:19" x14ac:dyDescent="0.25">
      <c r="B53" s="8" t="s">
        <v>20</v>
      </c>
      <c r="C53" s="9"/>
      <c r="M53" s="12" t="s">
        <v>93</v>
      </c>
      <c r="N53" s="13">
        <v>13349</v>
      </c>
      <c r="R53" s="6" t="s">
        <v>54</v>
      </c>
      <c r="S53" s="7">
        <v>158</v>
      </c>
    </row>
    <row r="54" spans="2:19" x14ac:dyDescent="0.25">
      <c r="B54" s="11" t="s">
        <v>42</v>
      </c>
      <c r="C54" s="7">
        <v>44</v>
      </c>
      <c r="M54" s="2" t="s">
        <v>11</v>
      </c>
      <c r="N54" s="3">
        <v>14968</v>
      </c>
      <c r="R54" s="6" t="s">
        <v>114</v>
      </c>
      <c r="S54" s="7">
        <v>170</v>
      </c>
    </row>
    <row r="55" spans="2:19" x14ac:dyDescent="0.25">
      <c r="B55" s="11" t="s">
        <v>47</v>
      </c>
      <c r="C55" s="7">
        <v>5</v>
      </c>
      <c r="R55" s="6" t="s">
        <v>29</v>
      </c>
      <c r="S55" s="7">
        <v>176</v>
      </c>
    </row>
    <row r="56" spans="2:19" x14ac:dyDescent="0.25">
      <c r="B56" s="8" t="s">
        <v>53</v>
      </c>
      <c r="C56" s="9">
        <v>49</v>
      </c>
      <c r="R56" s="6" t="s">
        <v>104</v>
      </c>
      <c r="S56" s="7">
        <v>182</v>
      </c>
    </row>
    <row r="57" spans="2:19" x14ac:dyDescent="0.25">
      <c r="B57" s="8" t="s">
        <v>23</v>
      </c>
      <c r="C57" s="9"/>
      <c r="R57" s="6" t="s">
        <v>24</v>
      </c>
      <c r="S57" s="7">
        <v>194</v>
      </c>
    </row>
    <row r="58" spans="2:19" x14ac:dyDescent="0.25">
      <c r="B58" s="11" t="s">
        <v>61</v>
      </c>
      <c r="C58" s="7">
        <v>26</v>
      </c>
      <c r="R58" s="6" t="s">
        <v>10</v>
      </c>
      <c r="S58" s="7">
        <v>316</v>
      </c>
    </row>
    <row r="59" spans="2:19" x14ac:dyDescent="0.25">
      <c r="B59" s="11" t="s">
        <v>63</v>
      </c>
      <c r="C59" s="7">
        <v>6</v>
      </c>
      <c r="R59" s="6" t="s">
        <v>39</v>
      </c>
      <c r="S59" s="7">
        <v>345</v>
      </c>
    </row>
    <row r="60" spans="2:19" x14ac:dyDescent="0.25">
      <c r="B60" s="11" t="s">
        <v>65</v>
      </c>
      <c r="C60" s="7">
        <v>3</v>
      </c>
      <c r="R60" s="6" t="s">
        <v>96</v>
      </c>
      <c r="S60" s="7">
        <v>407</v>
      </c>
    </row>
    <row r="61" spans="2:19" x14ac:dyDescent="0.25">
      <c r="B61" s="11" t="s">
        <v>67</v>
      </c>
      <c r="C61" s="7">
        <v>3</v>
      </c>
      <c r="R61" s="6" t="s">
        <v>115</v>
      </c>
      <c r="S61" s="7">
        <v>407</v>
      </c>
    </row>
    <row r="62" spans="2:19" x14ac:dyDescent="0.25">
      <c r="B62" s="11" t="s">
        <v>71</v>
      </c>
      <c r="C62" s="7">
        <v>117</v>
      </c>
      <c r="R62" s="6" t="s">
        <v>68</v>
      </c>
      <c r="S62" s="7">
        <v>467</v>
      </c>
    </row>
    <row r="63" spans="2:19" x14ac:dyDescent="0.25">
      <c r="B63" s="11" t="s">
        <v>75</v>
      </c>
      <c r="C63" s="7">
        <v>640</v>
      </c>
      <c r="R63" s="6" t="s">
        <v>124</v>
      </c>
      <c r="S63" s="7">
        <v>562</v>
      </c>
    </row>
    <row r="64" spans="2:19" x14ac:dyDescent="0.25">
      <c r="B64" s="11" t="s">
        <v>77</v>
      </c>
      <c r="C64" s="7">
        <v>99</v>
      </c>
      <c r="R64" s="6" t="s">
        <v>64</v>
      </c>
      <c r="S64" s="7">
        <v>809</v>
      </c>
    </row>
    <row r="65" spans="2:19" x14ac:dyDescent="0.25">
      <c r="B65" s="11" t="s">
        <v>87</v>
      </c>
      <c r="C65" s="7">
        <v>4</v>
      </c>
      <c r="R65" s="6" t="s">
        <v>111</v>
      </c>
      <c r="S65" s="7">
        <v>1040</v>
      </c>
    </row>
    <row r="66" spans="2:19" x14ac:dyDescent="0.25">
      <c r="B66" s="11" t="s">
        <v>84</v>
      </c>
      <c r="C66" s="7">
        <v>365</v>
      </c>
      <c r="R66" s="6" t="s">
        <v>119</v>
      </c>
      <c r="S66" s="7">
        <v>1062</v>
      </c>
    </row>
    <row r="67" spans="2:19" x14ac:dyDescent="0.25">
      <c r="B67" s="11" t="s">
        <v>86</v>
      </c>
      <c r="C67" s="7">
        <v>6</v>
      </c>
      <c r="R67" s="6" t="s">
        <v>72</v>
      </c>
      <c r="S67" s="7">
        <v>1075</v>
      </c>
    </row>
    <row r="68" spans="2:19" x14ac:dyDescent="0.25">
      <c r="B68" s="11" t="s">
        <v>98</v>
      </c>
      <c r="C68" s="7">
        <v>53</v>
      </c>
      <c r="R68" s="6" t="s">
        <v>21</v>
      </c>
      <c r="S68" s="7">
        <v>1081</v>
      </c>
    </row>
    <row r="69" spans="2:19" x14ac:dyDescent="0.25">
      <c r="B69" s="11" t="s">
        <v>91</v>
      </c>
      <c r="C69" s="7">
        <v>319</v>
      </c>
      <c r="R69" s="6" t="s">
        <v>95</v>
      </c>
      <c r="S69" s="7">
        <v>1146</v>
      </c>
    </row>
    <row r="70" spans="2:19" x14ac:dyDescent="0.25">
      <c r="B70" s="11" t="s">
        <v>101</v>
      </c>
      <c r="C70" s="7">
        <v>55</v>
      </c>
      <c r="R70" s="6" t="s">
        <v>123</v>
      </c>
      <c r="S70" s="7">
        <v>1688</v>
      </c>
    </row>
    <row r="71" spans="2:19" x14ac:dyDescent="0.25">
      <c r="B71" s="8" t="s">
        <v>93</v>
      </c>
      <c r="C71" s="9">
        <v>1696</v>
      </c>
      <c r="R71" s="6" t="s">
        <v>112</v>
      </c>
      <c r="S71" s="7">
        <v>1851</v>
      </c>
    </row>
    <row r="72" spans="2:19" x14ac:dyDescent="0.25">
      <c r="B72" s="12" t="s">
        <v>48</v>
      </c>
      <c r="C72" s="13">
        <v>1790</v>
      </c>
      <c r="R72" s="2" t="s">
        <v>11</v>
      </c>
      <c r="S72" s="3">
        <v>14968</v>
      </c>
    </row>
    <row r="73" spans="2:19" x14ac:dyDescent="0.25">
      <c r="B73" s="4" t="s">
        <v>8</v>
      </c>
      <c r="C73" s="5"/>
    </row>
    <row r="74" spans="2:19" x14ac:dyDescent="0.25">
      <c r="B74" s="8" t="s">
        <v>3</v>
      </c>
      <c r="C74" s="9"/>
    </row>
    <row r="75" spans="2:19" x14ac:dyDescent="0.25">
      <c r="B75" s="11" t="s">
        <v>6</v>
      </c>
      <c r="C75" s="7">
        <v>295</v>
      </c>
    </row>
    <row r="76" spans="2:19" x14ac:dyDescent="0.25">
      <c r="B76" s="11" t="s">
        <v>9</v>
      </c>
      <c r="C76" s="7">
        <v>25</v>
      </c>
    </row>
    <row r="77" spans="2:19" x14ac:dyDescent="0.25">
      <c r="B77" s="11" t="s">
        <v>12</v>
      </c>
      <c r="C77" s="7">
        <v>3</v>
      </c>
    </row>
    <row r="78" spans="2:19" x14ac:dyDescent="0.25">
      <c r="B78" s="11" t="s">
        <v>13</v>
      </c>
      <c r="C78" s="7">
        <v>10</v>
      </c>
    </row>
    <row r="79" spans="2:19" x14ac:dyDescent="0.25">
      <c r="B79" s="11" t="s">
        <v>17</v>
      </c>
      <c r="C79" s="7">
        <v>23</v>
      </c>
    </row>
    <row r="80" spans="2:19" x14ac:dyDescent="0.25">
      <c r="B80" s="11" t="s">
        <v>22</v>
      </c>
      <c r="C80" s="7">
        <v>1</v>
      </c>
    </row>
    <row r="81" spans="2:3" x14ac:dyDescent="0.25">
      <c r="B81" s="11" t="s">
        <v>9</v>
      </c>
      <c r="C81" s="7">
        <v>3</v>
      </c>
    </row>
    <row r="82" spans="2:3" x14ac:dyDescent="0.25">
      <c r="B82" s="11" t="s">
        <v>26</v>
      </c>
      <c r="C82" s="7">
        <v>1</v>
      </c>
    </row>
    <row r="83" spans="2:3" x14ac:dyDescent="0.25">
      <c r="B83" s="11" t="s">
        <v>30</v>
      </c>
      <c r="C83" s="7">
        <v>17</v>
      </c>
    </row>
    <row r="84" spans="2:3" x14ac:dyDescent="0.25">
      <c r="B84" s="11" t="s">
        <v>32</v>
      </c>
      <c r="C84" s="7">
        <v>27</v>
      </c>
    </row>
    <row r="85" spans="2:3" x14ac:dyDescent="0.25">
      <c r="B85" s="11" t="s">
        <v>34</v>
      </c>
      <c r="C85" s="7">
        <v>6</v>
      </c>
    </row>
    <row r="86" spans="2:3" x14ac:dyDescent="0.25">
      <c r="B86" s="8" t="s">
        <v>36</v>
      </c>
      <c r="C86" s="9">
        <v>411</v>
      </c>
    </row>
    <row r="87" spans="2:3" x14ac:dyDescent="0.25">
      <c r="B87" s="8" t="s">
        <v>20</v>
      </c>
      <c r="C87" s="9"/>
    </row>
    <row r="88" spans="2:3" x14ac:dyDescent="0.25">
      <c r="B88" s="11" t="s">
        <v>40</v>
      </c>
      <c r="C88" s="7">
        <v>17</v>
      </c>
    </row>
    <row r="89" spans="2:3" x14ac:dyDescent="0.25">
      <c r="B89" s="11" t="s">
        <v>46</v>
      </c>
      <c r="C89" s="7">
        <v>1</v>
      </c>
    </row>
    <row r="90" spans="2:3" x14ac:dyDescent="0.25">
      <c r="B90" s="11" t="s">
        <v>42</v>
      </c>
      <c r="C90" s="7">
        <v>32</v>
      </c>
    </row>
    <row r="91" spans="2:3" x14ac:dyDescent="0.25">
      <c r="B91" s="11" t="s">
        <v>44</v>
      </c>
      <c r="C91" s="7">
        <v>66</v>
      </c>
    </row>
    <row r="92" spans="2:3" x14ac:dyDescent="0.25">
      <c r="B92" s="11" t="s">
        <v>20</v>
      </c>
      <c r="C92" s="7">
        <v>556</v>
      </c>
    </row>
    <row r="93" spans="2:3" x14ac:dyDescent="0.25">
      <c r="B93" s="11" t="s">
        <v>47</v>
      </c>
      <c r="C93" s="7">
        <v>1</v>
      </c>
    </row>
    <row r="94" spans="2:3" x14ac:dyDescent="0.25">
      <c r="B94" s="11" t="s">
        <v>50</v>
      </c>
      <c r="C94" s="7">
        <v>2</v>
      </c>
    </row>
    <row r="95" spans="2:3" x14ac:dyDescent="0.25">
      <c r="B95" s="11" t="s">
        <v>47</v>
      </c>
      <c r="C95" s="7">
        <v>3</v>
      </c>
    </row>
    <row r="96" spans="2:3" x14ac:dyDescent="0.25">
      <c r="B96" s="8" t="s">
        <v>53</v>
      </c>
      <c r="C96" s="9">
        <v>678</v>
      </c>
    </row>
    <row r="97" spans="2:3" x14ac:dyDescent="0.25">
      <c r="B97" s="8" t="s">
        <v>23</v>
      </c>
      <c r="C97" s="9"/>
    </row>
    <row r="98" spans="2:3" x14ac:dyDescent="0.25">
      <c r="B98" s="11" t="s">
        <v>56</v>
      </c>
      <c r="C98" s="7">
        <v>113</v>
      </c>
    </row>
    <row r="99" spans="2:3" x14ac:dyDescent="0.25">
      <c r="B99" s="11" t="s">
        <v>59</v>
      </c>
      <c r="C99" s="7">
        <v>175</v>
      </c>
    </row>
    <row r="100" spans="2:3" x14ac:dyDescent="0.25">
      <c r="B100" s="11" t="s">
        <v>61</v>
      </c>
      <c r="C100" s="7">
        <v>53</v>
      </c>
    </row>
    <row r="101" spans="2:3" x14ac:dyDescent="0.25">
      <c r="B101" s="11" t="s">
        <v>63</v>
      </c>
      <c r="C101" s="7">
        <v>7</v>
      </c>
    </row>
    <row r="102" spans="2:3" x14ac:dyDescent="0.25">
      <c r="B102" s="11" t="s">
        <v>65</v>
      </c>
      <c r="C102" s="7">
        <v>60</v>
      </c>
    </row>
    <row r="103" spans="2:3" x14ac:dyDescent="0.25">
      <c r="B103" s="11" t="s">
        <v>67</v>
      </c>
      <c r="C103" s="7">
        <v>25</v>
      </c>
    </row>
    <row r="104" spans="2:3" x14ac:dyDescent="0.25">
      <c r="B104" s="11" t="s">
        <v>71</v>
      </c>
      <c r="C104" s="7">
        <v>1012</v>
      </c>
    </row>
    <row r="105" spans="2:3" x14ac:dyDescent="0.25">
      <c r="B105" s="11" t="s">
        <v>73</v>
      </c>
      <c r="C105" s="7">
        <v>1085</v>
      </c>
    </row>
    <row r="106" spans="2:3" x14ac:dyDescent="0.25">
      <c r="B106" s="11" t="s">
        <v>75</v>
      </c>
      <c r="C106" s="7">
        <v>2350</v>
      </c>
    </row>
    <row r="107" spans="2:3" x14ac:dyDescent="0.25">
      <c r="B107" s="11" t="s">
        <v>77</v>
      </c>
      <c r="C107" s="7">
        <v>1086</v>
      </c>
    </row>
    <row r="108" spans="2:3" x14ac:dyDescent="0.25">
      <c r="B108" s="11" t="s">
        <v>78</v>
      </c>
      <c r="C108" s="7">
        <v>1707</v>
      </c>
    </row>
    <row r="109" spans="2:3" x14ac:dyDescent="0.25">
      <c r="B109" s="11" t="s">
        <v>87</v>
      </c>
      <c r="C109" s="7">
        <v>50</v>
      </c>
    </row>
    <row r="110" spans="2:3" x14ac:dyDescent="0.25">
      <c r="B110" s="11" t="s">
        <v>80</v>
      </c>
      <c r="C110" s="7">
        <v>11</v>
      </c>
    </row>
    <row r="111" spans="2:3" x14ac:dyDescent="0.25">
      <c r="B111" s="11" t="s">
        <v>82</v>
      </c>
      <c r="C111" s="7">
        <v>8</v>
      </c>
    </row>
    <row r="112" spans="2:3" x14ac:dyDescent="0.25">
      <c r="B112" s="11" t="s">
        <v>84</v>
      </c>
      <c r="C112" s="7">
        <v>575</v>
      </c>
    </row>
    <row r="113" spans="2:3" x14ac:dyDescent="0.25">
      <c r="B113" s="11" t="s">
        <v>75</v>
      </c>
      <c r="C113" s="7">
        <v>379</v>
      </c>
    </row>
    <row r="114" spans="2:3" x14ac:dyDescent="0.25">
      <c r="B114" s="11" t="s">
        <v>86</v>
      </c>
      <c r="C114" s="7">
        <v>14</v>
      </c>
    </row>
    <row r="115" spans="2:3" x14ac:dyDescent="0.25">
      <c r="B115" s="11" t="s">
        <v>98</v>
      </c>
      <c r="C115" s="7">
        <v>34</v>
      </c>
    </row>
    <row r="116" spans="2:3" x14ac:dyDescent="0.25">
      <c r="B116" s="11" t="s">
        <v>91</v>
      </c>
      <c r="C116" s="7">
        <v>209</v>
      </c>
    </row>
    <row r="117" spans="2:3" x14ac:dyDescent="0.25">
      <c r="B117" s="11" t="s">
        <v>101</v>
      </c>
      <c r="C117" s="7">
        <v>24</v>
      </c>
    </row>
    <row r="118" spans="2:3" x14ac:dyDescent="0.25">
      <c r="B118" s="8" t="s">
        <v>93</v>
      </c>
      <c r="C118" s="9">
        <v>8977</v>
      </c>
    </row>
    <row r="119" spans="2:3" x14ac:dyDescent="0.25">
      <c r="B119" s="12" t="s">
        <v>57</v>
      </c>
      <c r="C119" s="13">
        <v>10066</v>
      </c>
    </row>
    <row r="120" spans="2:3" x14ac:dyDescent="0.25">
      <c r="B120" s="2" t="s">
        <v>11</v>
      </c>
      <c r="C120" s="3">
        <v>14968</v>
      </c>
    </row>
  </sheetData>
  <sortState ref="R2:S71">
    <sortCondition ref="S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Bogoyski</dc:creator>
  <cp:lastModifiedBy>Lubomir Bogoyski</cp:lastModifiedBy>
  <dcterms:created xsi:type="dcterms:W3CDTF">2017-06-19T13:15:39Z</dcterms:created>
  <dcterms:modified xsi:type="dcterms:W3CDTF">2017-06-21T09:58:44Z</dcterms:modified>
</cp:coreProperties>
</file>